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B66EE2E-75F9-4AD2-A2BD-38BF53E4A3E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<sst xmlns="http://schemas.openxmlformats.org/spreadsheetml/2006/main" count="3764" uniqueCount="1059">
  <si>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</si>
  <si>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</si>
  <si>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</si>
  <si>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</si>
  <si>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</si>
  <si>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</si>
  <si>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</si>
  <si>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</si>
  <si>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</si>
  <si>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</si>
  <si>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</si>
  <si>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</si>
  <si>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</si>
  <si>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</si>
  <si>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</si>
  <si>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</si>
  <si>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</si>
  <si>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</si>
  <si>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</si>
  <si>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</si>
  <si>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</si>
  <si>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</si>
  <si>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</si>
  <si>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</si>
  <si>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</si>
  <si>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</si>
  <si>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</si>
  <si>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</si>
  <si>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</si>
  <si>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</si>
  <si>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</si>
  <si>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</si>
  <si>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</si>
  <si>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</si>
  <si>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</si>
  <si>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</si>
  <si>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</si>
  <si>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</si>
  <si>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</si>
  <si>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</si>
  <si>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</si>
  <si>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</si>
  <si>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</si>
  <si>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</si>
  <si>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</si>
  <si>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</si>
  <si>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</si>
  <si>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</si>
  <si>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</si>
  <si>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</si>
  <si>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</si>
  <si>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</si>
  <si>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</si>
  <si>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</si>
  <si>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</si>
  <si>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</si>
  <si>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</si>
  <si>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</si>
  <si>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</si>
  <si>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</si>
  <si>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</si>
  <si>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</si>
  <si>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</si>
  <si>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</si>
  <si>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</si>
  <si>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</si>
  <si>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</si>
  <si>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</si>
  <si>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</si>
  <si>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</si>
  <si>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</si>
  <si>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</si>
  <si>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</si>
  <si>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</si>
  <si>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</si>
  <si>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</si>
  <si>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</si>
  <si>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</si>
  <si>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</si>
  <si>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</si>
  <si>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</si>
  <si>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</si>
  <si>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</si>
  <si>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</si>
  <si>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</si>
  <si>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</si>
  <si>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</si>
  <si>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</si>
  <si>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</si>
  <si>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</si>
  <si>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</si>
  <si>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</si>
  <si>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</si>
  <si>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</si>
  <si>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</si>
  <si>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</si>
  <si>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</si>
  <si>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</si>
  <si>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</si>
  <si>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</si>
  <si>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</si>
  <si>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</si>
  <si>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</si>
  <si>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</si>
  <si>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</si>
  <si>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</si>
  <si>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</si>
  <si>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</si>
  <si>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</si>
  <si>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</si>
  <si>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</si>
  <si>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</si>
  <si>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</si>
  <si>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</si>
  <si>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</si>
  <si>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</si>
  <si>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</si>
  <si>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</si>
  <si>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</si>
  <si>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</si>
  <si>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</si>
  <si>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</si>
  <si>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</si>
  <si>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</si>
  <si>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</si>
  <si>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</si>
  <si>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</si>
  <si>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</si>
  <si>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</si>
  <si>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</si>
  <si>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</si>
  <si>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</si>
  <si>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</si>
  <si>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</si>
  <si>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</si>
  <si>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</si>
  <si>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</si>
  <si>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</si>
  <si>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</si>
  <si>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</si>
  <si>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</si>
  <si>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</si>
  <si>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</si>
  <si>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</si>
  <si>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</si>
  <si>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</si>
  <si>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</si>
  <si>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</si>
  <si>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</si>
  <si>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</si>
  <si>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</si>
  <si>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</si>
  <si>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</si>
  <si>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</si>
  <si>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</si>
  <si>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</si>
  <si>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</si>
  <si>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</si>
  <si>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</si>
  <si>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</si>
  <si>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</si>
  <si>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</si>
  <si>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</si>
  <si>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</si>
  <si>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</si>
  <si>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</si>
  <si>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</si>
  <si>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</si>
  <si>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</si>
  <si>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</si>
  <si>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</si>
  <si>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</si>
  <si>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</si>
  <si>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</si>
  <si>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</si>
  <si>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</si>
  <si>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</si>
  <si>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</si>
  <si>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</si>
  <si>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</si>
  <si>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</si>
  <si>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</si>
  <si>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</si>
  <si>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</si>
  <si>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</si>
  <si>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</si>
  <si>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</si>
  <si>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</si>
  <si>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</si>
  <si>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</si>
  <si>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</si>
  <si>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</si>
  <si>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</si>
  <si>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</si>
  <si>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</si>
  <si>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</si>
  <si>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</si>
  <si>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</si>
  <si>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</si>
  <si>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</si>
  <si>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</si>
  <si>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</si>
  <si>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</si>
  <si>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</si>
  <si>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</si>
  <si>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</si>
  <si>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</si>
  <si>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</si>
  <si>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</si>
  <si>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</si>
  <si>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</si>
  <si>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</si>
  <si>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</si>
  <si>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</si>
  <si>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</si>
  <si>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</si>
  <si>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</si>
  <si>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</si>
  <si>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</si>
  <si>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</si>
  <si>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</si>
  <si>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</si>
  <si>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</si>
  <si>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</si>
  <si>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</si>
  <si>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</si>
  <si>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</si>
  <si>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</si>
  <si>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</si>
  <si>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</si>
  <si>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</si>
  <si>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</si>
  <si>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</si>
  <si>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</si>
  <si>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</si>
  <si>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</si>
  <si>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</si>
  <si>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</si>
  <si>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</si>
  <si>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</si>
  <si>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</si>
  <si>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</si>
  <si>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</si>
  <si>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</si>
  <si>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</si>
  <si>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</si>
  <si>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</si>
  <si>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</si>
  <si>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</si>
  <si>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</si>
  <si>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</si>
  <si>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</si>
  <si>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</si>
  <si>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</si>
  <si>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</si>
  <si>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</si>
  <si>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</si>
  <si>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</si>
  <si>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</si>
  <si>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</si>
  <si>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</si>
  <si>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</si>
  <si>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</si>
  <si>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</si>
  <si>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</si>
  <si>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</si>
  <si>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</si>
  <si>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</si>
  <si>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</si>
  <si>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</si>
  <si>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</si>
  <si>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</si>
  <si>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</si>
  <si>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</si>
  <si>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</si>
  <si>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</si>
  <si>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</si>
  <si>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</si>
  <si>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</si>
  <si>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</si>
  <si>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</si>
  <si>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</si>
  <si>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</si>
  <si>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</si>
  <si>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</si>
  <si>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</si>
  <si>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</si>
  <si>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</si>
  <si>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</si>
  <si>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</si>
  <si>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</si>
  <si>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</si>
  <si>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</si>
  <si>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</si>
  <si>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</si>
  <si>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</si>
  <si>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</si>
  <si>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</si>
  <si>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</si>
  <si>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</si>
  <si>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</si>
  <si>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</si>
  <si>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</si>
  <si>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</si>
  <si>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</si>
  <si>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</si>
  <si>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</si>
  <si>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</si>
  <si>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</si>
  <si>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</si>
  <si>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</si>
  <si>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</si>
  <si>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</si>
  <si>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</si>
  <si>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</si>
  <si>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</si>
  <si>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</si>
  <si>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</si>
  <si>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</si>
  <si>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</si>
  <si>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</si>
  <si>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</si>
  <si>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</si>
  <si>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</si>
  <si>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</si>
  <si>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</si>
  <si>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</si>
  <si>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</si>
  <si>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</si>
  <si>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</si>
  <si>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</si>
  <si>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</si>
  <si>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</si>
  <si>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</si>
  <si>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</si>
  <si>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</si>
  <si>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</si>
  <si>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</si>
  <si>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</si>
  <si>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</si>
  <si>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</si>
  <si>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</si>
  <si>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</si>
  <si>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</si>
  <si>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</si>
  <si>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</si>
  <si>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</si>
  <si>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</si>
  <si>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</si>
  <si>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</si>
  <si>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</si>
  <si>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</si>
  <si>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</si>
  <si>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</si>
  <si>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</si>
  <si>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</si>
  <si>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</si>
  <si>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</si>
  <si>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</si>
  <si>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</si>
  <si>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</si>
  <si>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</si>
  <si>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</si>
  <si>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</si>
  <si>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</si>
  <si>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</si>
  <si>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</si>
  <si>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</si>
  <si>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</si>
  <si>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</si>
  <si>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</si>
  <si>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</si>
  <si>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</si>
  <si>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</si>
  <si>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</si>
  <si>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</si>
  <si>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</si>
  <si>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</si>
  <si>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</si>
  <si>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</si>
  <si>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</si>
  <si>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</si>
  <si>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</si>
  <si>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</si>
  <si>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</si>
  <si>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</si>
  <si>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</si>
  <si>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</si>
  <si>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</si>
  <si>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</si>
  <si>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</si>
  <si>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</si>
  <si>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</si>
  <si>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</si>
  <si>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</si>
  <si>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</si>
  <si>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</si>
  <si>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</si>
  <si>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</si>
  <si>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</si>
  <si>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</si>
  <si>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</si>
  <si>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</si>
  <si>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</si>
  <si>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</si>
  <si>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</si>
  <si>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</si>
  <si>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</si>
  <si>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</si>
  <si>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</si>
  <si>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</si>
  <si>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</si>
  <si>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</si>
  <si>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</si>
  <si>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</si>
  <si>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</si>
  <si>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</si>
  <si>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</si>
  <si>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</si>
  <si>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</si>
  <si>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</si>
  <si>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</si>
  <si>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</si>
  <si>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</si>
  <si>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</si>
  <si>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</si>
  <si>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</si>
  <si>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</si>
  <si>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</si>
  <si>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</si>
  <si>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</si>
  <si>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</si>
  <si>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</si>
  <si>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</si>
  <si>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</si>
  <si>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</si>
  <si>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</si>
  <si>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</si>
  <si>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</si>
  <si>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</si>
  <si>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</si>
  <si>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</si>
  <si>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</si>
  <si>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</si>
  <si>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</si>
  <si>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</si>
  <si>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</si>
  <si>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</si>
  <si>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</si>
  <si>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</si>
  <si>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</si>
  <si>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</si>
  <si>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</si>
  <si>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</si>
  <si>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</si>
  <si>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</si>
  <si>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</si>
  <si>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</si>
  <si>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</si>
  <si>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</si>
  <si>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</si>
  <si>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</si>
  <si>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</si>
  <si>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</si>
  <si>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</si>
  <si>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</si>
  <si>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</si>
  <si>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</si>
  <si>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</si>
  <si>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</si>
  <si>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</si>
  <si>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</si>
  <si>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</si>
  <si>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</si>
  <si>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</si>
  <si>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</si>
  <si>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</si>
  <si>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</si>
  <si>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</si>
  <si>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</si>
  <si>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</si>
  <si>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</si>
  <si>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</si>
  <si>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</si>
  <si>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</si>
  <si>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</si>
  <si>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</si>
  <si>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</si>
  <si>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</si>
  <si>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</si>
  <si>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</si>
  <si>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</si>
  <si>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</si>
  <si>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</si>
  <si>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</si>
  <si>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</si>
  <si>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</si>
  <si>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</si>
  <si>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</si>
  <si>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</si>
  <si>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</si>
  <si>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</si>
  <si>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</si>
  <si>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</si>
  <si>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</si>
  <si>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</si>
  <si>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</si>
  <si>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</si>
  <si>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</si>
  <si>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</si>
  <si>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</si>
  <si>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</si>
  <si>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</si>
  <si>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</si>
  <si>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</si>
  <si>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</si>
  <si>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</si>
  <si>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</si>
  <si>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</si>
  <si>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</si>
  <si>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</si>
  <si>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</si>
  <si>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</si>
  <si>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</si>
  <si>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</si>
  <si>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</si>
  <si>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</si>
  <si>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</si>
  <si>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</si>
  <si>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</si>
  <si>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</si>
  <si>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</si>
  <si>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</si>
  <si>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</si>
  <si>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</si>
  <si>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</si>
  <si>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</si>
  <si>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</si>
  <si>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</si>
  <si>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</si>
  <si>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</si>
  <si>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</si>
  <si>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</si>
  <si>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</si>
  <si>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</si>
  <si>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</si>
  <si>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</si>
  <si>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</si>
  <si>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</si>
  <si>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</si>
  <si>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</si>
  <si>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</si>
  <si>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</si>
  <si>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</si>
  <si>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</si>
  <si>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</si>
  <si>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</si>
  <si>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</si>
  <si>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</si>
  <si>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</si>
  <si>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</si>
  <si>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</si>
  <si>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</si>
  <si>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</si>
  <si>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</si>
  <si>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</si>
  <si>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</si>
  <si>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</si>
  <si>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</si>
  <si>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</si>
  <si>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</si>
  <si>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</si>
  <si>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</si>
  <si>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</si>
  <si>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</si>
  <si>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</si>
  <si>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</si>
  <si>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</si>
  <si>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</si>
  <si>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</si>
  <si>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</si>
  <si>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</si>
  <si>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</si>
  <si>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</si>
  <si>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</si>
  <si>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</si>
  <si>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</si>
  <si>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</si>
  <si>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</si>
  <si>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</si>
  <si>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</si>
  <si>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</si>
  <si>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</si>
  <si>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</si>
  <si>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</si>
  <si>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</si>
  <si>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</si>
  <si>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</si>
  <si>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</si>
  <si>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</si>
  <si>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</si>
  <si>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</si>
  <si>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</si>
  <si>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</si>
  <si>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</si>
  <si>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</si>
  <si>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</si>
  <si>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</si>
  <si>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</si>
  <si>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</si>
  <si>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</si>
  <si>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</si>
  <si>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</si>
  <si>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</si>
  <si>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</si>
  <si>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</si>
  <si>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</si>
  <si>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</si>
  <si>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</si>
  <si>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</si>
  <si>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</si>
  <si>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</si>
  <si>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</si>
  <si>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</si>
  <si>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</si>
  <si>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</si>
  <si>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</si>
  <si>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</si>
  <si>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</si>
  <si>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</si>
  <si>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</si>
  <si>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</si>
  <si>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</si>
  <si>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</si>
  <si>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</si>
  <si>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</si>
  <si>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</si>
  <si>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</si>
  <si>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</si>
  <si>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</si>
  <si>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</si>
  <si>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</si>
  <si>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</si>
  <si>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</si>
  <si>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</si>
  <si>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</si>
  <si>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</si>
  <si>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</si>
  <si>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</si>
  <si>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</si>
  <si>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</si>
  <si>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</si>
  <si>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</si>
  <si>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</si>
  <si>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</si>
  <si>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</si>
  <si>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</si>
  <si>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</si>
  <si>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</si>
  <si>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</si>
  <si>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</si>
  <si>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</si>
  <si>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</si>
  <si>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</si>
  <si>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</si>
  <si>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</si>
  <si>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</si>
  <si>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</si>
  <si>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</si>
  <si>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</si>
  <si>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</si>
  <si>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</si>
  <si>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</si>
  <si>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</si>
  <si>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</si>
  <si>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</si>
  <si>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</si>
  <si>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</si>
  <si>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</si>
  <si>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</si>
  <si>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</si>
  <si>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</si>
  <si>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</si>
  <si>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</si>
  <si>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</si>
  <si>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</si>
  <si>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</si>
  <si>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</si>
  <si>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</si>
  <si>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</si>
  <si>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</si>
  <si>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</si>
  <si>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</si>
  <si>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</si>
  <si>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</si>
  <si>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</si>
  <si>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</si>
  <si>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</si>
  <si>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</si>
  <si>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</si>
  <si>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</si>
  <si>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</si>
  <si>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</si>
  <si>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</si>
  <si>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</si>
  <si>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</si>
  <si>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</si>
  <si>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</si>
  <si>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</si>
  <si>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</si>
  <si>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</si>
  <si>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</si>
  <si>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</si>
  <si>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</si>
  <si>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</si>
  <si>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</si>
  <si>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</si>
  <si>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</si>
  <si>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</si>
  <si>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</si>
  <si>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</si>
  <si>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</si>
  <si>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</si>
  <si>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</si>
  <si>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</si>
  <si>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</si>
  <si>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</si>
  <si>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</si>
  <si>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</si>
  <si>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</si>
  <si>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</si>
  <si>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</si>
  <si>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</si>
  <si>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</si>
  <si>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</si>
  <si>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</si>
  <si>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</si>
  <si>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</si>
  <si>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</si>
  <si>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</si>
  <si>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</si>
  <si>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</si>
  <si>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</si>
  <si>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</si>
  <si>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</si>
  <si>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</si>
  <si>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</si>
  <si>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</si>
  <si>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</si>
  <si>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</si>
  <si>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</si>
  <si>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</si>
  <si>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</si>
  <si>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</si>
  <si>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</si>
  <si>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</si>
  <si>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</si>
  <si>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</si>
  <si>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</si>
  <si>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</si>
  <si>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</si>
  <si>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</si>
  <si>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</si>
  <si>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</si>
  <si>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</si>
  <si>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</si>
  <si>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</si>
  <si>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</si>
  <si>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</si>
  <si>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</si>
  <si>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</si>
  <si>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</si>
  <si>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</si>
  <si>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</si>
  <si>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</si>
  <si>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</si>
  <si>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</si>
  <si>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</si>
  <si>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</si>
  <si>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</si>
  <si>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</si>
  <si>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</si>
  <si>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</si>
  <si>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</si>
  <si>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</si>
  <si>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</si>
  <si>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</si>
  <si>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</si>
  <si>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</si>
  <si>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</si>
  <si>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</si>
  <si>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</si>
  <si>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</si>
  <si>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</si>
  <si>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</si>
  <si>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</si>
  <si>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</si>
  <si>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</si>
  <si>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</si>
  <si>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</si>
  <si>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</si>
  <si>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</si>
  <si>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</si>
  <si>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</si>
  <si>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</si>
  <si>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</si>
  <si>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</si>
  <si>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</si>
  <si>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</si>
  <si>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</si>
  <si>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</si>
  <si>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</si>
  <si>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</si>
  <si>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</si>
  <si>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</si>
  <si>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</si>
  <si>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</si>
  <si>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</si>
  <si>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</si>
  <si>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</si>
  <si>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</si>
  <si>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</si>
  <si>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</si>
  <si>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</si>
  <si>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</si>
  <si>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</si>
  <si>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</si>
  <si>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</si>
  <si>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</si>
  <si>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</si>
  <si>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</si>
  <si>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</si>
  <si>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</si>
  <si>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</si>
  <si>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</si>
  <si>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</si>
  <si>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</si>
  <si>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</si>
  <si>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</si>
  <si>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</si>
  <si>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</si>
  <si>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</si>
  <si>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</si>
  <si>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</si>
  <si>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</si>
  <si>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</si>
  <si>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</si>
  <si>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</si>
  <si>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</si>
  <si>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</si>
  <si>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</si>
  <si>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</si>
  <si>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</si>
  <si>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</si>
  <si>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</si>
  <si>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</si>
  <si>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</si>
  <si>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</si>
  <si>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</si>
  <si>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</si>
  <si>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</si>
  <si>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</si>
  <si>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</si>
  <si>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</si>
  <si>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</si>
  <si>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</si>
  <si>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</si>
  <si>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</si>
  <si>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</si>
  <si>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</si>
  <si>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</si>
  <si>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</si>
  <si>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</si>
  <si>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</si>
  <si>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</si>
  <si>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</si>
  <si>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</si>
  <si>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</si>
  <si>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</si>
  <si>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</si>
  <si>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</si>
  <si>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</si>
  <si>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</si>
  <si>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</si>
  <si>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</si>
  <si>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</si>
  <si>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</si>
  <si>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</si>
  <si>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</si>
  <si>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</si>
  <si>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</si>
  <si>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</si>
  <si>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</si>
  <si>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</si>
  <si>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</si>
  <si>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</si>
  <si>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</si>
  <si>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</si>
  <si>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</si>
  <si>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</si>
  <si>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</si>
  <si>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</si>
  <si>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</si>
  <si>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</si>
  <si>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</si>
  <si>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</si>
  <si>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</si>
  <si>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</si>
  <si>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</si>
  <si>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</si>
  <si>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</si>
  <si>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</si>
  <si>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</si>
  <si>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</si>
  <si>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</si>
  <si>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</si>
  <si>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</si>
  <si>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</si>
  <si>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</si>
  <si>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</si>
  <si>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</si>
  <si>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</si>
  <si>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</si>
  <si>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</si>
  <si>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</si>
  <si>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</si>
  <si>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</si>
  <si>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</si>
  <si>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</si>
  <si>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</si>
  <si>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</si>
  <si>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</si>
  <si>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</si>
  <si>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</si>
  <si>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</si>
  <si>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</si>
  <si>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</si>
  <si>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</si>
  <si>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</si>
  <si>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</si>
  <si>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</si>
  <si>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</si>
  <si>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</si>
  <si>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</si>
  <si>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</si>
  <si>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</si>
  <si>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</si>
  <si>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</si>
  <si>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</si>
  <si>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</si>
  <si>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</si>
  <si>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</si>
  <si>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</si>
  <si>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</si>
  <si>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</si>
  <si>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</si>
  <si>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</si>
  <si>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</si>
  <si>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</si>
  <si>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</si>
  <si>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</si>
  <si>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</si>
  <si>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</si>
  <si>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</si>
  <si>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</si>
  <si>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</si>
  <si>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</si>
  <si>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</si>
  <si>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</si>
  <si>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</si>
  <si>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</si>
  <si>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</si>
  <si>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</si>
  <si>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</si>
  <si>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</si>
  <si>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</si>
  <si>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</si>
  <si>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</si>
  <si>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</si>
  <si>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</si>
  <si>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</si>
  <si>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</si>
  <si>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</si>
  <si>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</si>
  <si>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</si>
  <si>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</si>
  <si>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</si>
  <si>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</si>
  <si>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</si>
  <si>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</si>
  <si>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</si>
  <si>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</si>
  <si>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</si>
  <si>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</si>
  <si>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</si>
  <si>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</si>
  <si>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</si>
  <si>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</si>
  <si>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</si>
  <si>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</si>
  <si>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</si>
  <si>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</si>
  <si>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</si>
  <si>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</si>
  <si>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</si>
  <si>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</si>
  <si>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</si>
  <si>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</si>
  <si>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</si>
  <si>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</si>
  <si>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</si>
  <si>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</si>
  <si>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</si>
  <si>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</si>
  <si>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</si>
  <si>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</si>
  <si>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</si>
  <si>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</si>
  <si>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</si>
  <si>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</si>
  <si>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</si>
  <si>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</si>
  <si>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</si>
  <si>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</si>
  <si>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</si>
  <si>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</si>
  <si>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</si>
  <si>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</si>
  <si>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</si>
  <si>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</si>
  <si>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</si>
  <si>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</si>
  <si>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</si>
  <si>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</si>
  <si>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</si>
  <si>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</si>
  <si>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</si>
  <si>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</si>
  <si>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大崎病院東京ハートセンター</t>
    <phoneticPr fontId="3"/>
  </si>
  <si>
    <t>〒141-0001 品川区北品川５－４－１２</t>
    <phoneticPr fontId="3"/>
  </si>
  <si>
    <t>〇</t>
  </si>
  <si>
    <t>未突合</t>
  </si>
  <si>
    <t>医療法人</t>
  </si>
  <si>
    <t>複数の診療科で活用</t>
  </si>
  <si>
    <t>心臓血管外科</t>
  </si>
  <si>
    <t>循環器内科</t>
  </si>
  <si>
    <t>未突合</t>
    <phoneticPr fontId="10"/>
  </si>
  <si>
    <t>ＤＰＣ病院ではない</t>
  </si>
  <si>
    <t>有</t>
  </si>
  <si>
    <t>-</t>
    <phoneticPr fontId="3"/>
  </si>
  <si>
    <t>ICU</t>
  </si>
  <si>
    <t>高度急性期機能</t>
  </si>
  <si>
    <t>急性期一般入院料１</t>
  </si>
  <si>
    <t>看護必要度Ⅰ</t>
    <phoneticPr fontId="3"/>
  </si>
  <si>
    <t>4階病棟</t>
  </si>
  <si>
    <t>急性期機能</t>
  </si>
  <si>
    <t>看護職員の採用が進まないため。</t>
  </si>
  <si>
    <t>3階病棟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</si>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</sst>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2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1050</v>
      </c>
      <c r="M9" s="282" t="s">
        <v>1054</v>
      </c>
      <c r="N9" s="282" t="s">
        <v>1057</v>
      </c>
    </row>
    <row r="10" spans="1:22" s="21" customFormat="1" ht="34.5" customHeight="1">
      <c r="A10" s="244" t="s">
        <v>606</v>
      </c>
      <c r="B10" s="17"/>
      <c r="C10" s="19"/>
      <c r="D10" s="19"/>
      <c r="E10" s="19"/>
      <c r="F10" s="19"/>
      <c r="G10" s="19"/>
      <c r="H10" s="20"/>
      <c r="I10" s="422" t="s">
        <v>2</v>
      </c>
      <c r="J10" s="422"/>
      <c r="K10" s="422"/>
      <c r="L10" s="25" t="s">
        <v>1040</v>
      </c>
      <c r="M10" s="25"/>
      <c r="N10" s="25"/>
    </row>
    <row r="11" spans="1:22" s="21" customFormat="1" ht="34.5" customHeight="1">
      <c r="A11" s="244" t="s">
        <v>606</v>
      </c>
      <c r="B11" s="24"/>
      <c r="C11" s="19"/>
      <c r="D11" s="19"/>
      <c r="E11" s="19"/>
      <c r="F11" s="19"/>
      <c r="G11" s="19"/>
      <c r="H11" s="20"/>
      <c r="I11" s="422" t="s">
        <v>3</v>
      </c>
      <c r="J11" s="422"/>
      <c r="K11" s="422"/>
      <c r="L11" s="25"/>
      <c r="M11" s="25" t="s">
        <v>1040</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t="s">
        <v>1040</v>
      </c>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1041</v>
      </c>
      <c r="M17" s="29" t="s">
        <v>1041</v>
      </c>
      <c r="N17" s="29" t="s">
        <v>1041</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1050</v>
      </c>
      <c r="M22" s="282" t="s">
        <v>1054</v>
      </c>
      <c r="N22" s="282" t="s">
        <v>1057</v>
      </c>
    </row>
    <row r="23" spans="1:22" s="21" customFormat="1" ht="34.5" customHeight="1">
      <c r="A23" s="244" t="s">
        <v>607</v>
      </c>
      <c r="B23" s="17"/>
      <c r="C23" s="19"/>
      <c r="D23" s="19"/>
      <c r="E23" s="19"/>
      <c r="F23" s="19"/>
      <c r="G23" s="19"/>
      <c r="H23" s="20"/>
      <c r="I23" s="303" t="s">
        <v>2</v>
      </c>
      <c r="J23" s="304"/>
      <c r="K23" s="305"/>
      <c r="L23" s="25" t="s">
        <v>1040</v>
      </c>
      <c r="M23" s="25"/>
      <c r="N23" s="25"/>
    </row>
    <row r="24" spans="1:22" s="21" customFormat="1" ht="34.5" customHeight="1">
      <c r="A24" s="244" t="s">
        <v>607</v>
      </c>
      <c r="B24" s="24"/>
      <c r="C24" s="19"/>
      <c r="D24" s="19"/>
      <c r="E24" s="19"/>
      <c r="F24" s="19"/>
      <c r="G24" s="19"/>
      <c r="H24" s="20"/>
      <c r="I24" s="303" t="s">
        <v>3</v>
      </c>
      <c r="J24" s="304"/>
      <c r="K24" s="305"/>
      <c r="L24" s="25"/>
      <c r="M24" s="25" t="s">
        <v>1040</v>
      </c>
      <c r="N24" s="25" t="s">
        <v>1040</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1050</v>
      </c>
      <c r="M35" s="282" t="s">
        <v>1054</v>
      </c>
      <c r="N35" s="282" t="s">
        <v>1057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1050</v>
      </c>
      <c r="M44" s="282" t="s">
        <v>1054</v>
      </c>
      <c r="N44" s="282" t="s">
        <v>1057</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1050</v>
      </c>
      <c r="M89" s="262" t="s">
        <v>1054</v>
      </c>
      <c r="N89" s="262" t="s">
        <v>1057</v>
      </c>
    </row>
    <row r="90" spans="1:22" s="21" customFormat="1" ht="27">
      <c r="A90" s="243"/>
      <c r="B90" s="1"/>
      <c r="C90" s="3"/>
      <c r="D90" s="3"/>
      <c r="E90" s="3"/>
      <c r="F90" s="3"/>
      <c r="G90" s="3"/>
      <c r="H90" s="287"/>
      <c r="I90" s="67" t="s">
        <v>36</v>
      </c>
      <c r="J90" s="68"/>
      <c r="K90" s="69"/>
      <c r="L90" s="262" t="s">
        <v>1051</v>
      </c>
      <c r="M90" s="262" t="s">
        <v>1055</v>
      </c>
      <c r="N90" s="262" t="s">
        <v>1058</v>
      </c>
    </row>
    <row r="91" spans="1:22" s="21" customFormat="1" ht="54" customHeight="1">
      <c r="A91" s="244" t="s">
        <v>609</v>
      </c>
      <c r="B91" s="1"/>
      <c r="C91" s="320" t="s">
        <v>37</v>
      </c>
      <c r="D91" s="321"/>
      <c r="E91" s="321"/>
      <c r="F91" s="321"/>
      <c r="G91" s="321"/>
      <c r="H91" s="322"/>
      <c r="I91" s="294" t="s">
        <v>38</v>
      </c>
      <c r="J91" s="260" t="s">
        <v>1042</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1054</v>
      </c>
      <c r="N97" s="66" t="s">
        <v>1057</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1055</v>
      </c>
      <c r="N98" s="70" t="s">
        <v>1058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88</v>
      </c>
      <c r="K99" s="237" t="str">
        <f>IF(OR(COUNTIF(L99:N99,"未確認")&gt;0,COUNTIF(L99:N99,"~*")&gt;0),"※","")</f>
        <v/>
      </c>
      <c r="L99" s="258">
        <v>12</v>
      </c>
      <c r="M99" s="258">
        <v>44</v>
      </c>
      <c r="N99" s="258">
        <v>32</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51</v>
      </c>
      <c r="K101" s="237" t="str">
        <f>IF(OR(COUNTIF(L101:N101,"未確認")&gt;0,COUNTIF(L101:N101,"~*")&gt;0),"※","")</f>
        <v/>
      </c>
      <c r="L101" s="258">
        <v>7</v>
      </c>
      <c r="M101" s="258">
        <v>44</v>
      </c>
      <c r="N101" s="258">
        <v>0</v>
      </c>
    </row>
    <row r="102" spans="1:22" s="83" customFormat="1" ht="34.5" customHeight="1">
      <c r="A102" s="244" t="s">
        <v>610</v>
      </c>
      <c r="B102" s="84"/>
      <c r="C102" s="377"/>
      <c r="D102" s="379"/>
      <c r="E102" s="317" t="s">
        <v>612</v>
      </c>
      <c r="F102" s="318"/>
      <c r="G102" s="318"/>
      <c r="H102" s="319"/>
      <c r="I102" s="420"/>
      <c r="J102" s="256">
        <f t="shared" si="0"/>
        <v>88</v>
      </c>
      <c r="K102" s="237" t="str">
        <f t="shared" ref="K102:K111" si="1">IF(OR(COUNTIF(L101:N101,"未確認")&gt;0,COUNTIF(L101:N101,"~*")&gt;0),"※","")</f>
        <v/>
      </c>
      <c r="L102" s="258">
        <v>12</v>
      </c>
      <c r="M102" s="258">
        <v>44</v>
      </c>
      <c r="N102" s="258">
        <v>32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1056</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1054</v>
      </c>
      <c r="N118" s="66" t="s">
        <v>1057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1055</v>
      </c>
      <c r="N119" s="70" t="s">
        <v>1058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c r="N120" s="98" t="s">
        <v>1043</v>
      </c>
    </row>
    <row r="121" spans="1:22" s="83" customFormat="1" ht="40.5" customHeight="1">
      <c r="A121" s="244" t="s">
        <v>618</v>
      </c>
      <c r="B121" s="1"/>
      <c r="C121" s="295"/>
      <c r="D121" s="297"/>
      <c r="E121" s="334" t="s">
        <v>53</v>
      </c>
      <c r="F121" s="335"/>
      <c r="G121" s="335"/>
      <c r="H121" s="336"/>
      <c r="I121" s="354"/>
      <c r="J121" s="101"/>
      <c r="K121" s="102"/>
      <c r="L121" s="98" t="s">
        <v>1044</v>
      </c>
      <c r="M121" s="98" t="s">
        <v>1044</v>
      </c>
      <c r="N121" s="98" t="s">
        <v>1045</v>
      </c>
    </row>
    <row r="122" spans="1:22" s="83" customFormat="1" ht="40.5" customHeight="1">
      <c r="A122" s="244" t="s">
        <v>619</v>
      </c>
      <c r="B122" s="1"/>
      <c r="C122" s="295"/>
      <c r="D122" s="297"/>
      <c r="E122" s="396"/>
      <c r="F122" s="418"/>
      <c r="G122" s="418"/>
      <c r="H122" s="397"/>
      <c r="I122" s="354"/>
      <c r="J122" s="101"/>
      <c r="K122" s="102"/>
      <c r="L122" s="98" t="s">
        <v>1045</v>
      </c>
      <c r="M122" s="98" t="s">
        <v>1045</v>
      </c>
      <c r="N122" s="98" t="s">
        <v>1044</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1054</v>
      </c>
      <c r="N129" s="66" t="s">
        <v>1057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1055</v>
      </c>
      <c r="N130" s="70" t="s">
        <v>1058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90</v>
      </c>
      <c r="M131" s="98" t="s">
        <v>1052</v>
      </c>
      <c r="N131" s="98" t="s">
        <v>533</v>
      </c>
    </row>
    <row r="132" spans="1:22" s="83" customFormat="1" ht="34.5" customHeight="1">
      <c r="A132" s="244" t="s">
        <v>621</v>
      </c>
      <c r="B132" s="84"/>
      <c r="C132" s="295"/>
      <c r="D132" s="297"/>
      <c r="E132" s="320" t="s">
        <v>58</v>
      </c>
      <c r="F132" s="321"/>
      <c r="G132" s="321"/>
      <c r="H132" s="322"/>
      <c r="I132" s="389"/>
      <c r="J132" s="101"/>
      <c r="K132" s="102"/>
      <c r="L132" s="82">
        <v>8</v>
      </c>
      <c r="M132" s="82">
        <v>44</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1054</v>
      </c>
      <c r="N143" s="66" t="s">
        <v>1057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1055</v>
      </c>
      <c r="N144" s="70" t="s">
        <v>1058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t="s">
        <v>1046</v>
      </c>
      <c r="M145" s="117" t="s">
        <v>1046</v>
      </c>
      <c r="N145" s="117" t="s">
        <v>1046</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t="s">
        <v>1046</v>
      </c>
      <c r="M146" s="117" t="s">
        <v>1046</v>
      </c>
      <c r="N146" s="117" t="s">
        <v>1046</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t="s">
        <v>1046</v>
      </c>
      <c r="M147" s="117" t="s">
        <v>1046</v>
      </c>
      <c r="N147" s="117" t="s">
        <v>1046</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t="s">
        <v>1046</v>
      </c>
      <c r="M148" s="117" t="s">
        <v>1046</v>
      </c>
      <c r="N148" s="117" t="s">
        <v>1046</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t="s">
        <v>1046</v>
      </c>
      <c r="M149" s="117" t="s">
        <v>1046</v>
      </c>
      <c r="N149" s="117" t="s">
        <v>1046</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t="s">
        <v>1046</v>
      </c>
      <c r="M150" s="117" t="s">
        <v>1046</v>
      </c>
      <c r="N150" s="117" t="s">
        <v>1046</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t="s">
        <v>1046</v>
      </c>
      <c r="M151" s="117" t="s">
        <v>1046</v>
      </c>
      <c r="N151" s="117" t="s">
        <v>1046</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t="s">
        <v>1046</v>
      </c>
      <c r="M152" s="117" t="s">
        <v>1046</v>
      </c>
      <c r="N152" s="117" t="s">
        <v>1046</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t="s">
        <v>1046</v>
      </c>
      <c r="M153" s="117" t="s">
        <v>1046</v>
      </c>
      <c r="N153" s="117" t="s">
        <v>1046</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t="s">
        <v>1046</v>
      </c>
      <c r="M154" s="117" t="s">
        <v>1046</v>
      </c>
      <c r="N154" s="117" t="s">
        <v>1046</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t="s">
        <v>1046</v>
      </c>
      <c r="M155" s="117" t="s">
        <v>1046</v>
      </c>
      <c r="N155" s="117" t="s">
        <v>1046</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t="s">
        <v>1046</v>
      </c>
      <c r="M156" s="117" t="s">
        <v>1046</v>
      </c>
      <c r="N156" s="117" t="s">
        <v>1046</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t="s">
        <v>1046</v>
      </c>
      <c r="M157" s="117" t="s">
        <v>1046</v>
      </c>
      <c r="N157" s="117" t="s">
        <v>1046</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t="s">
        <v>1046</v>
      </c>
      <c r="M158" s="117" t="s">
        <v>1046</v>
      </c>
      <c r="N158" s="117" t="s">
        <v>1046</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t="s">
        <v>1046</v>
      </c>
      <c r="M159" s="117" t="s">
        <v>1046</v>
      </c>
      <c r="N159" s="117" t="s">
        <v>1046</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t="s">
        <v>1046</v>
      </c>
      <c r="M160" s="117" t="s">
        <v>1046</v>
      </c>
      <c r="N160" s="117" t="s">
        <v>1046</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t="s">
        <v>1046</v>
      </c>
      <c r="M161" s="117" t="s">
        <v>1046</v>
      </c>
      <c r="N161" s="117" t="s">
        <v>1046</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t="s">
        <v>1046</v>
      </c>
      <c r="M162" s="117" t="s">
        <v>1046</v>
      </c>
      <c r="N162" s="117" t="s">
        <v>1046</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t="s">
        <v>1046</v>
      </c>
      <c r="M163" s="117" t="s">
        <v>1046</v>
      </c>
      <c r="N163" s="117" t="s">
        <v>1046</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t="s">
        <v>1046</v>
      </c>
      <c r="M164" s="117" t="s">
        <v>1046</v>
      </c>
      <c r="N164" s="117" t="s">
        <v>1046</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t="s">
        <v>1046</v>
      </c>
      <c r="M165" s="117" t="s">
        <v>1046</v>
      </c>
      <c r="N165" s="117" t="s">
        <v>1046</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t="s">
        <v>1046</v>
      </c>
      <c r="M166" s="117" t="s">
        <v>1046</v>
      </c>
      <c r="N166" s="117" t="s">
        <v>1046</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t="s">
        <v>1046</v>
      </c>
      <c r="M167" s="117" t="s">
        <v>1046</v>
      </c>
      <c r="N167" s="117" t="s">
        <v>1046</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t="s">
        <v>1046</v>
      </c>
      <c r="M168" s="117" t="s">
        <v>1046</v>
      </c>
      <c r="N168" s="117" t="s">
        <v>1046</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t="s">
        <v>1046</v>
      </c>
      <c r="M169" s="117" t="s">
        <v>1046</v>
      </c>
      <c r="N169" s="117" t="s">
        <v>1046</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t="s">
        <v>1046</v>
      </c>
      <c r="M170" s="117" t="s">
        <v>1046</v>
      </c>
      <c r="N170" s="117" t="s">
        <v>1046</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t="s">
        <v>1046</v>
      </c>
      <c r="M171" s="117" t="s">
        <v>1046</v>
      </c>
      <c r="N171" s="117" t="s">
        <v>1046</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t="s">
        <v>1046</v>
      </c>
      <c r="M172" s="117" t="s">
        <v>1046</v>
      </c>
      <c r="N172" s="117" t="s">
        <v>1046</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t="s">
        <v>1046</v>
      </c>
      <c r="M173" s="117" t="s">
        <v>1046</v>
      </c>
      <c r="N173" s="117" t="s">
        <v>1046</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t="s">
        <v>1046</v>
      </c>
      <c r="M174" s="117" t="s">
        <v>1046</v>
      </c>
      <c r="N174" s="117" t="s">
        <v>1046</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t="s">
        <v>1046</v>
      </c>
      <c r="M175" s="117" t="s">
        <v>1046</v>
      </c>
      <c r="N175" s="117" t="s">
        <v>1046</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t="s">
        <v>1046</v>
      </c>
      <c r="M176" s="117" t="s">
        <v>1046</v>
      </c>
      <c r="N176" s="117" t="s">
        <v>1046</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t="s">
        <v>1046</v>
      </c>
      <c r="M177" s="117" t="s">
        <v>1046</v>
      </c>
      <c r="N177" s="117" t="s">
        <v>1046</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t="s">
        <v>1046</v>
      </c>
      <c r="M178" s="117" t="s">
        <v>1046</v>
      </c>
      <c r="N178" s="117" t="s">
        <v>1046</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t="s">
        <v>1046</v>
      </c>
      <c r="M179" s="117" t="s">
        <v>1046</v>
      </c>
      <c r="N179" s="117" t="s">
        <v>1046</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t="s">
        <v>1046</v>
      </c>
      <c r="M180" s="117" t="s">
        <v>1046</v>
      </c>
      <c r="N180" s="117" t="s">
        <v>1046</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t="s">
        <v>1046</v>
      </c>
      <c r="M181" s="117" t="s">
        <v>1046</v>
      </c>
      <c r="N181" s="117" t="s">
        <v>1046</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t="s">
        <v>1046</v>
      </c>
      <c r="M182" s="117" t="s">
        <v>1046</v>
      </c>
      <c r="N182" s="117" t="s">
        <v>1046</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t="s">
        <v>1046</v>
      </c>
      <c r="M183" s="117" t="s">
        <v>1046</v>
      </c>
      <c r="N183" s="117" t="s">
        <v>1046</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t="s">
        <v>1046</v>
      </c>
      <c r="M184" s="117" t="s">
        <v>1046</v>
      </c>
      <c r="N184" s="117" t="s">
        <v>1046</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t="s">
        <v>1046</v>
      </c>
      <c r="M185" s="117" t="s">
        <v>1046</v>
      </c>
      <c r="N185" s="117" t="s">
        <v>1046</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t="s">
        <v>1046</v>
      </c>
      <c r="M186" s="117" t="s">
        <v>1046</v>
      </c>
      <c r="N186" s="117" t="s">
        <v>1046</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t="s">
        <v>1046</v>
      </c>
      <c r="M187" s="117" t="s">
        <v>1046</v>
      </c>
      <c r="N187" s="117" t="s">
        <v>1046</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t="s">
        <v>1046</v>
      </c>
      <c r="M188" s="117" t="s">
        <v>1046</v>
      </c>
      <c r="N188" s="117" t="s">
        <v>1046</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t="s">
        <v>1046</v>
      </c>
      <c r="M189" s="117" t="s">
        <v>1046</v>
      </c>
      <c r="N189" s="117" t="s">
        <v>1046</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t="s">
        <v>1046</v>
      </c>
      <c r="M190" s="117" t="s">
        <v>1046</v>
      </c>
      <c r="N190" s="117" t="s">
        <v>1046</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t="s">
        <v>1046</v>
      </c>
      <c r="M191" s="117" t="s">
        <v>1046</v>
      </c>
      <c r="N191" s="117" t="s">
        <v>1046</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t="s">
        <v>1046</v>
      </c>
      <c r="M192" s="117" t="s">
        <v>1046</v>
      </c>
      <c r="N192" s="117" t="s">
        <v>1046</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t="s">
        <v>1046</v>
      </c>
      <c r="M193" s="117" t="s">
        <v>1046</v>
      </c>
      <c r="N193" s="117" t="s">
        <v>1046</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t="s">
        <v>1046</v>
      </c>
      <c r="M194" s="117" t="s">
        <v>1046</v>
      </c>
      <c r="N194" s="117" t="s">
        <v>1046</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t="s">
        <v>1046</v>
      </c>
      <c r="M195" s="117" t="s">
        <v>1046</v>
      </c>
      <c r="N195" s="117" t="s">
        <v>1046</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t="s">
        <v>1046</v>
      </c>
      <c r="M196" s="117" t="s">
        <v>1046</v>
      </c>
      <c r="N196" s="117" t="s">
        <v>1046</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t="s">
        <v>1046</v>
      </c>
      <c r="M197" s="117" t="s">
        <v>1046</v>
      </c>
      <c r="N197" s="117" t="s">
        <v>1046</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t="s">
        <v>1046</v>
      </c>
      <c r="M198" s="117" t="s">
        <v>1046</v>
      </c>
      <c r="N198" s="117" t="s">
        <v>1046</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t="s">
        <v>1046</v>
      </c>
      <c r="M199" s="117" t="s">
        <v>1046</v>
      </c>
      <c r="N199" s="117" t="s">
        <v>1046</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t="s">
        <v>1046</v>
      </c>
      <c r="M200" s="117" t="s">
        <v>1046</v>
      </c>
      <c r="N200" s="117" t="s">
        <v>1046</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t="s">
        <v>1046</v>
      </c>
      <c r="M201" s="117" t="s">
        <v>1046</v>
      </c>
      <c r="N201" s="117" t="s">
        <v>1046</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t="s">
        <v>1046</v>
      </c>
      <c r="M202" s="117" t="s">
        <v>1046</v>
      </c>
      <c r="N202" s="117" t="s">
        <v>1046</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t="s">
        <v>1046</v>
      </c>
      <c r="M203" s="117" t="s">
        <v>1046</v>
      </c>
      <c r="N203" s="117" t="s">
        <v>1046</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t="s">
        <v>1046</v>
      </c>
      <c r="M204" s="117" t="s">
        <v>1046</v>
      </c>
      <c r="N204" s="117" t="s">
        <v>1046</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t="s">
        <v>1046</v>
      </c>
      <c r="M205" s="117" t="s">
        <v>1046</v>
      </c>
      <c r="N205" s="117" t="s">
        <v>1046</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t="s">
        <v>1046</v>
      </c>
      <c r="M206" s="117" t="s">
        <v>1046</v>
      </c>
      <c r="N206" s="117" t="s">
        <v>1046</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t="s">
        <v>1046</v>
      </c>
      <c r="M207" s="117" t="s">
        <v>1046</v>
      </c>
      <c r="N207" s="117" t="s">
        <v>1046</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t="s">
        <v>1046</v>
      </c>
      <c r="M208" s="117" t="s">
        <v>1046</v>
      </c>
      <c r="N208" s="117" t="s">
        <v>1046</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t="s">
        <v>1046</v>
      </c>
      <c r="M209" s="117" t="s">
        <v>1046</v>
      </c>
      <c r="N209" s="117" t="s">
        <v>1046</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t="s">
        <v>1046</v>
      </c>
      <c r="M210" s="117" t="s">
        <v>1046</v>
      </c>
      <c r="N210" s="117" t="s">
        <v>1046</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t="s">
        <v>1046</v>
      </c>
      <c r="M211" s="117" t="s">
        <v>1046</v>
      </c>
      <c r="N211" s="117" t="s">
        <v>1046</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t="s">
        <v>1046</v>
      </c>
      <c r="M212" s="117" t="s">
        <v>1046</v>
      </c>
      <c r="N212" s="117" t="s">
        <v>1046</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t="s">
        <v>1046</v>
      </c>
      <c r="M213" s="117" t="s">
        <v>1046</v>
      </c>
      <c r="N213" s="117" t="s">
        <v>1046</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t="s">
        <v>1046</v>
      </c>
      <c r="M214" s="117" t="s">
        <v>1046</v>
      </c>
      <c r="N214" s="117" t="s">
        <v>1046</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t="s">
        <v>1046</v>
      </c>
      <c r="M215" s="117" t="s">
        <v>1046</v>
      </c>
      <c r="N215" s="117" t="s">
        <v>1046</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t="s">
        <v>1046</v>
      </c>
      <c r="M216" s="117" t="s">
        <v>1046</v>
      </c>
      <c r="N216" s="117" t="s">
        <v>1046</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t="s">
        <v>1046</v>
      </c>
      <c r="M217" s="117" t="s">
        <v>1046</v>
      </c>
      <c r="N217" s="117" t="s">
        <v>1046</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t="s">
        <v>1046</v>
      </c>
      <c r="M218" s="117" t="s">
        <v>1046</v>
      </c>
      <c r="N218" s="117" t="s">
        <v>1046</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t="s">
        <v>1046</v>
      </c>
      <c r="M219" s="117" t="s">
        <v>1046</v>
      </c>
      <c r="N219" s="117" t="s">
        <v>1046</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t="s">
        <v>1046</v>
      </c>
      <c r="M220" s="117" t="s">
        <v>1046</v>
      </c>
      <c r="N220" s="117" t="s">
        <v>1046</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1054</v>
      </c>
      <c r="N226" s="66" t="s">
        <v>1057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1055</v>
      </c>
      <c r="N227" s="70" t="s">
        <v>1058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1054</v>
      </c>
      <c r="N234" s="66" t="s">
        <v>1057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1055</v>
      </c>
      <c r="N235" s="70" t="s">
        <v>1058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1054</v>
      </c>
      <c r="N244" s="66" t="s">
        <v>1057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1055</v>
      </c>
      <c r="N245" s="70" t="s">
        <v>1058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1054</v>
      </c>
      <c r="N253" s="66" t="s">
        <v>1057</v>
      </c>
      <c r="O253" s="8"/>
      <c r="P253" s="8"/>
      <c r="Q253" s="8"/>
      <c r="R253" s="8"/>
      <c r="S253" s="8"/>
      <c r="T253" s="8"/>
      <c r="U253" s="8"/>
      <c r="V253" s="8"/>
    </row>
    <row r="254" spans="1:22" ht="27">
      <c r="A254" s="243"/>
      <c r="B254" s="1"/>
      <c r="C254" s="62"/>
      <c r="D254" s="3"/>
      <c r="F254" s="3"/>
      <c r="G254" s="3"/>
      <c r="H254" s="287"/>
      <c r="I254" s="67" t="s">
        <v>36</v>
      </c>
      <c r="J254" s="68"/>
      <c r="K254" s="79"/>
      <c r="L254" s="70" t="s">
        <v>1051</v>
      </c>
      <c r="M254" s="137" t="s">
        <v>1055</v>
      </c>
      <c r="N254" s="137" t="s">
        <v>1058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1054</v>
      </c>
      <c r="N263" s="66" t="s">
        <v>1057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1055</v>
      </c>
      <c r="N264" s="70" t="s">
        <v>1058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46</v>
      </c>
      <c r="K269" s="81" t="str">
        <f t="shared" si="8"/>
        <v/>
      </c>
      <c r="L269" s="147">
        <v>18</v>
      </c>
      <c r="M269" s="147">
        <v>28</v>
      </c>
      <c r="N269" s="147">
        <v>0</v>
      </c>
    </row>
    <row r="270" spans="1:22" s="83" customFormat="1" ht="34.5" customHeight="1">
      <c r="A270" s="249" t="s">
        <v>725</v>
      </c>
      <c r="B270" s="120"/>
      <c r="C270" s="371"/>
      <c r="D270" s="371"/>
      <c r="E270" s="371"/>
      <c r="F270" s="371"/>
      <c r="G270" s="371" t="s">
        <v>148</v>
      </c>
      <c r="H270" s="371"/>
      <c r="I270" s="404"/>
      <c r="J270" s="266">
        <f t="shared" si="9"/>
        <v>0.9</v>
      </c>
      <c r="K270" s="81" t="str">
        <f t="shared" si="8"/>
        <v/>
      </c>
      <c r="L270" s="148">
        <v>0.9</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4</v>
      </c>
      <c r="K273" s="81" t="str">
        <f t="shared" si="8"/>
        <v/>
      </c>
      <c r="L273" s="147">
        <v>0</v>
      </c>
      <c r="M273" s="147">
        <v>4</v>
      </c>
      <c r="N273" s="147">
        <v>0</v>
      </c>
    </row>
    <row r="274" spans="1:14" s="83" customFormat="1" ht="34.5" customHeight="1">
      <c r="A274" s="249" t="s">
        <v>727</v>
      </c>
      <c r="B274" s="120"/>
      <c r="C274" s="372"/>
      <c r="D274" s="372"/>
      <c r="E274" s="372"/>
      <c r="F274" s="372"/>
      <c r="G274" s="371" t="s">
        <v>148</v>
      </c>
      <c r="H274" s="371"/>
      <c r="I274" s="404"/>
      <c r="J274" s="266">
        <f t="shared" si="9"/>
        <v>1.2000000000000002</v>
      </c>
      <c r="K274" s="81" t="str">
        <f t="shared" si="8"/>
        <v/>
      </c>
      <c r="L274" s="148">
        <v>0.8</v>
      </c>
      <c r="M274" s="148">
        <v>0.4</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3.2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5</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9</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1054</v>
      </c>
      <c r="N322" s="66" t="s">
        <v>1057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1055</v>
      </c>
      <c r="N323" s="137" t="s">
        <v>1058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1054</v>
      </c>
      <c r="N342" s="66" t="s">
        <v>1057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1055</v>
      </c>
      <c r="N343" s="137" t="s">
        <v>1058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1054</v>
      </c>
      <c r="N367" s="66" t="s">
        <v>1057</v>
      </c>
    </row>
    <row r="368" spans="1:22" s="118" customFormat="1" ht="20.25" customHeight="1">
      <c r="A368" s="243"/>
      <c r="B368" s="1"/>
      <c r="C368" s="3"/>
      <c r="D368" s="3"/>
      <c r="E368" s="3"/>
      <c r="F368" s="3"/>
      <c r="G368" s="3"/>
      <c r="H368" s="287"/>
      <c r="I368" s="67" t="s">
        <v>36</v>
      </c>
      <c r="J368" s="170"/>
      <c r="K368" s="79"/>
      <c r="L368" s="137" t="s">
        <v>1051</v>
      </c>
      <c r="M368" s="137" t="s">
        <v>1055</v>
      </c>
      <c r="N368" s="137" t="s">
        <v>1058</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1054</v>
      </c>
      <c r="N390" s="66" t="s">
        <v>1057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1055</v>
      </c>
      <c r="N391" s="70" t="s">
        <v>1058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2017</v>
      </c>
      <c r="K392" s="81" t="str">
        <f t="shared" ref="K392:K397" si="12">IF(OR(COUNTIF(L392:N392,"未確認")&gt;0,COUNTIF(L392:N392,"~*")&gt;0),"※","")</f>
        <v/>
      </c>
      <c r="L392" s="147">
        <v>310</v>
      </c>
      <c r="M392" s="147">
        <v>1707</v>
      </c>
      <c r="N392" s="147">
        <v>0</v>
      </c>
    </row>
    <row r="393" spans="1:22" s="83" customFormat="1" ht="34.5" customHeight="1">
      <c r="A393" s="249" t="s">
        <v>773</v>
      </c>
      <c r="B393" s="84"/>
      <c r="C393" s="370"/>
      <c r="D393" s="380"/>
      <c r="E393" s="320" t="s">
        <v>224</v>
      </c>
      <c r="F393" s="321"/>
      <c r="G393" s="321"/>
      <c r="H393" s="322"/>
      <c r="I393" s="343"/>
      <c r="J393" s="140">
        <f t="shared" si="11"/>
        <v>1752</v>
      </c>
      <c r="K393" s="81" t="str">
        <f t="shared" si="12"/>
        <v/>
      </c>
      <c r="L393" s="147">
        <v>243</v>
      </c>
      <c r="M393" s="147">
        <v>1509</v>
      </c>
      <c r="N393" s="147">
        <v>0</v>
      </c>
    </row>
    <row r="394" spans="1:22" s="83" customFormat="1" ht="34.5" customHeight="1">
      <c r="A394" s="250" t="s">
        <v>774</v>
      </c>
      <c r="B394" s="84"/>
      <c r="C394" s="370"/>
      <c r="D394" s="381"/>
      <c r="E394" s="320" t="s">
        <v>225</v>
      </c>
      <c r="F394" s="321"/>
      <c r="G394" s="321"/>
      <c r="H394" s="322"/>
      <c r="I394" s="343"/>
      <c r="J394" s="140">
        <f t="shared" si="11"/>
        <v>204</v>
      </c>
      <c r="K394" s="81" t="str">
        <f t="shared" si="12"/>
        <v/>
      </c>
      <c r="L394" s="147">
        <v>64</v>
      </c>
      <c r="M394" s="147">
        <v>140</v>
      </c>
      <c r="N394" s="147">
        <v>0</v>
      </c>
    </row>
    <row r="395" spans="1:22" s="83" customFormat="1" ht="34.5" customHeight="1">
      <c r="A395" s="250" t="s">
        <v>775</v>
      </c>
      <c r="B395" s="84"/>
      <c r="C395" s="370"/>
      <c r="D395" s="382"/>
      <c r="E395" s="320" t="s">
        <v>226</v>
      </c>
      <c r="F395" s="321"/>
      <c r="G395" s="321"/>
      <c r="H395" s="322"/>
      <c r="I395" s="343"/>
      <c r="J395" s="140">
        <f t="shared" si="11"/>
        <v>61</v>
      </c>
      <c r="K395" s="81" t="str">
        <f t="shared" si="12"/>
        <v/>
      </c>
      <c r="L395" s="147">
        <v>3</v>
      </c>
      <c r="M395" s="147">
        <v>58</v>
      </c>
      <c r="N395" s="147">
        <v>0</v>
      </c>
    </row>
    <row r="396" spans="1:22" s="83" customFormat="1" ht="34.5" customHeight="1">
      <c r="A396" s="250" t="s">
        <v>776</v>
      </c>
      <c r="B396" s="1"/>
      <c r="C396" s="370"/>
      <c r="D396" s="320" t="s">
        <v>227</v>
      </c>
      <c r="E396" s="321"/>
      <c r="F396" s="321"/>
      <c r="G396" s="321"/>
      <c r="H396" s="322"/>
      <c r="I396" s="343"/>
      <c r="J396" s="140">
        <f t="shared" si="11"/>
        <v>12278</v>
      </c>
      <c r="K396" s="81" t="str">
        <f t="shared" si="12"/>
        <v/>
      </c>
      <c r="L396" s="147">
        <v>1668</v>
      </c>
      <c r="M396" s="147">
        <v>10610</v>
      </c>
      <c r="N396" s="147">
        <v>0</v>
      </c>
    </row>
    <row r="397" spans="1:22" s="83" customFormat="1" ht="34.5" customHeight="1">
      <c r="A397" s="250" t="s">
        <v>777</v>
      </c>
      <c r="B397" s="119"/>
      <c r="C397" s="370"/>
      <c r="D397" s="320" t="s">
        <v>228</v>
      </c>
      <c r="E397" s="321"/>
      <c r="F397" s="321"/>
      <c r="G397" s="321"/>
      <c r="H397" s="322"/>
      <c r="I397" s="344"/>
      <c r="J397" s="140">
        <f t="shared" si="11"/>
        <v>2004</v>
      </c>
      <c r="K397" s="81" t="str">
        <f t="shared" si="12"/>
        <v/>
      </c>
      <c r="L397" s="147">
        <v>86</v>
      </c>
      <c r="M397" s="147">
        <v>1918</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1054</v>
      </c>
      <c r="N403" s="66" t="s">
        <v>1057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1055</v>
      </c>
      <c r="N404" s="70" t="s">
        <v>1058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2017</v>
      </c>
      <c r="K405" s="81" t="str">
        <f t="shared" ref="K405:K422" si="14">IF(OR(COUNTIF(L405:N405,"未確認")&gt;0,COUNTIF(L405:N405,"~*")&gt;0),"※","")</f>
        <v/>
      </c>
      <c r="L405" s="147">
        <v>310</v>
      </c>
      <c r="M405" s="147">
        <v>1707</v>
      </c>
      <c r="N405" s="147">
        <v>0</v>
      </c>
    </row>
    <row r="406" spans="1:22" s="83" customFormat="1" ht="34.5" customHeight="1">
      <c r="A406" s="251" t="s">
        <v>779</v>
      </c>
      <c r="B406" s="119"/>
      <c r="C406" s="369"/>
      <c r="D406" s="375" t="s">
        <v>233</v>
      </c>
      <c r="E406" s="377" t="s">
        <v>234</v>
      </c>
      <c r="F406" s="378"/>
      <c r="G406" s="378"/>
      <c r="H406" s="379"/>
      <c r="I406" s="361"/>
      <c r="J406" s="140">
        <f t="shared" si="13"/>
        <v>290</v>
      </c>
      <c r="K406" s="81" t="str">
        <f t="shared" si="14"/>
        <v/>
      </c>
      <c r="L406" s="147">
        <v>232</v>
      </c>
      <c r="M406" s="147">
        <v>58</v>
      </c>
      <c r="N406" s="147">
        <v>0</v>
      </c>
    </row>
    <row r="407" spans="1:22" s="83" customFormat="1" ht="34.5" customHeight="1">
      <c r="A407" s="251" t="s">
        <v>780</v>
      </c>
      <c r="B407" s="119"/>
      <c r="C407" s="369"/>
      <c r="D407" s="369"/>
      <c r="E407" s="320" t="s">
        <v>235</v>
      </c>
      <c r="F407" s="321"/>
      <c r="G407" s="321"/>
      <c r="H407" s="322"/>
      <c r="I407" s="361"/>
      <c r="J407" s="140">
        <f t="shared" si="13"/>
        <v>1593</v>
      </c>
      <c r="K407" s="81" t="str">
        <f t="shared" si="14"/>
        <v/>
      </c>
      <c r="L407" s="147">
        <v>54</v>
      </c>
      <c r="M407" s="147">
        <v>1539</v>
      </c>
      <c r="N407" s="147">
        <v>0</v>
      </c>
    </row>
    <row r="408" spans="1:22" s="83" customFormat="1" ht="34.5" customHeight="1">
      <c r="A408" s="251" t="s">
        <v>781</v>
      </c>
      <c r="B408" s="119"/>
      <c r="C408" s="369"/>
      <c r="D408" s="369"/>
      <c r="E408" s="320" t="s">
        <v>236</v>
      </c>
      <c r="F408" s="321"/>
      <c r="G408" s="321"/>
      <c r="H408" s="322"/>
      <c r="I408" s="361"/>
      <c r="J408" s="140">
        <f t="shared" si="13"/>
        <v>122</v>
      </c>
      <c r="K408" s="81" t="str">
        <f t="shared" si="14"/>
        <v/>
      </c>
      <c r="L408" s="147">
        <v>23</v>
      </c>
      <c r="M408" s="147">
        <v>99</v>
      </c>
      <c r="N408" s="147">
        <v>0</v>
      </c>
    </row>
    <row r="409" spans="1:22" s="83" customFormat="1" ht="34.5" customHeight="1">
      <c r="A409" s="251" t="s">
        <v>782</v>
      </c>
      <c r="B409" s="119"/>
      <c r="C409" s="369"/>
      <c r="D409" s="369"/>
      <c r="E409" s="317" t="s">
        <v>990</v>
      </c>
      <c r="F409" s="318"/>
      <c r="G409" s="318"/>
      <c r="H409" s="319"/>
      <c r="I409" s="361"/>
      <c r="J409" s="140">
        <f t="shared" si="13"/>
        <v>12</v>
      </c>
      <c r="K409" s="81" t="str">
        <f t="shared" si="14"/>
        <v/>
      </c>
      <c r="L409" s="147">
        <v>1</v>
      </c>
      <c r="M409" s="147">
        <v>11</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2004</v>
      </c>
      <c r="K413" s="81" t="str">
        <f t="shared" si="14"/>
        <v/>
      </c>
      <c r="L413" s="147">
        <v>86</v>
      </c>
      <c r="M413" s="147">
        <v>1918</v>
      </c>
      <c r="N413" s="147">
        <v>0</v>
      </c>
    </row>
    <row r="414" spans="1:22" s="83" customFormat="1" ht="34.5" customHeight="1">
      <c r="A414" s="251" t="s">
        <v>787</v>
      </c>
      <c r="B414" s="119"/>
      <c r="C414" s="369"/>
      <c r="D414" s="375" t="s">
        <v>240</v>
      </c>
      <c r="E414" s="377" t="s">
        <v>241</v>
      </c>
      <c r="F414" s="378"/>
      <c r="G414" s="378"/>
      <c r="H414" s="379"/>
      <c r="I414" s="361"/>
      <c r="J414" s="140">
        <f t="shared" si="13"/>
        <v>291</v>
      </c>
      <c r="K414" s="81" t="str">
        <f t="shared" si="14"/>
        <v/>
      </c>
      <c r="L414" s="147">
        <v>59</v>
      </c>
      <c r="M414" s="147">
        <v>232</v>
      </c>
      <c r="N414" s="147">
        <v>0</v>
      </c>
    </row>
    <row r="415" spans="1:22" s="83" customFormat="1" ht="34.5" customHeight="1">
      <c r="A415" s="251" t="s">
        <v>788</v>
      </c>
      <c r="B415" s="119"/>
      <c r="C415" s="369"/>
      <c r="D415" s="369"/>
      <c r="E415" s="320" t="s">
        <v>242</v>
      </c>
      <c r="F415" s="321"/>
      <c r="G415" s="321"/>
      <c r="H415" s="322"/>
      <c r="I415" s="361"/>
      <c r="J415" s="140">
        <f t="shared" si="13"/>
        <v>1566</v>
      </c>
      <c r="K415" s="81" t="str">
        <f t="shared" si="14"/>
        <v/>
      </c>
      <c r="L415" s="147">
        <v>2</v>
      </c>
      <c r="M415" s="147">
        <v>1564</v>
      </c>
      <c r="N415" s="147">
        <v>0</v>
      </c>
    </row>
    <row r="416" spans="1:22" s="83" customFormat="1" ht="34.5" customHeight="1">
      <c r="A416" s="251" t="s">
        <v>789</v>
      </c>
      <c r="B416" s="119"/>
      <c r="C416" s="369"/>
      <c r="D416" s="369"/>
      <c r="E416" s="320" t="s">
        <v>243</v>
      </c>
      <c r="F416" s="321"/>
      <c r="G416" s="321"/>
      <c r="H416" s="322"/>
      <c r="I416" s="361"/>
      <c r="J416" s="140">
        <f t="shared" si="13"/>
        <v>114</v>
      </c>
      <c r="K416" s="81" t="str">
        <f t="shared" si="14"/>
        <v/>
      </c>
      <c r="L416" s="147">
        <v>6</v>
      </c>
      <c r="M416" s="147">
        <v>108</v>
      </c>
      <c r="N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c r="N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0</v>
      </c>
      <c r="M420" s="147">
        <v>9</v>
      </c>
      <c r="N420" s="147">
        <v>0</v>
      </c>
    </row>
    <row r="421" spans="1:22" s="83" customFormat="1" ht="34.5" customHeight="1">
      <c r="A421" s="251" t="s">
        <v>794</v>
      </c>
      <c r="B421" s="119"/>
      <c r="C421" s="369"/>
      <c r="D421" s="369"/>
      <c r="E421" s="320" t="s">
        <v>247</v>
      </c>
      <c r="F421" s="321"/>
      <c r="G421" s="321"/>
      <c r="H421" s="322"/>
      <c r="I421" s="361"/>
      <c r="J421" s="140">
        <f t="shared" si="13"/>
        <v>22</v>
      </c>
      <c r="K421" s="81" t="str">
        <f t="shared" si="14"/>
        <v/>
      </c>
      <c r="L421" s="147">
        <v>19</v>
      </c>
      <c r="M421" s="147">
        <v>3</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1054</v>
      </c>
      <c r="N428" s="66" t="s">
        <v>1057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1055</v>
      </c>
      <c r="N429" s="70" t="s">
        <v>1058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1713</v>
      </c>
      <c r="K430" s="193" t="str">
        <f>IF(OR(COUNTIF(L430:N430,"未確認")&gt;0,COUNTIF(L430:N430,"~*")&gt;0),"※","")</f>
        <v/>
      </c>
      <c r="L430" s="147">
        <v>27</v>
      </c>
      <c r="M430" s="147">
        <v>1686</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24</v>
      </c>
      <c r="K432" s="193" t="str">
        <f>IF(OR(COUNTIF(L432:N432,"未確認")&gt;0,COUNTIF(L432:N432,"~*")&gt;0),"※","")</f>
        <v/>
      </c>
      <c r="L432" s="147">
        <v>0</v>
      </c>
      <c r="M432" s="147">
        <v>24</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1689</v>
      </c>
      <c r="K433" s="193" t="str">
        <f>IF(OR(COUNTIF(L433:N433,"未確認")&gt;0,COUNTIF(L433:N433,"~*")&gt;0),"※","")</f>
        <v/>
      </c>
      <c r="L433" s="147">
        <v>27</v>
      </c>
      <c r="M433" s="147">
        <v>1662</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1054</v>
      </c>
      <c r="N441" s="66" t="s">
        <v>1057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1055</v>
      </c>
      <c r="N442" s="70" t="s">
        <v>1058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1054</v>
      </c>
      <c r="N466" s="66" t="s">
        <v>1057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1055</v>
      </c>
      <c r="N467" s="70" t="s">
        <v>1058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1046</v>
      </c>
      <c r="M468" s="117" t="s">
        <v>1046</v>
      </c>
      <c r="N468" s="117" t="s">
        <v>1046</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t="s">
        <v>978</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t="s">
        <v>978</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978</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1046</v>
      </c>
      <c r="M481" s="117" t="s">
        <v>1046</v>
      </c>
      <c r="N481" s="117" t="s">
        <v>1046</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1046</v>
      </c>
      <c r="M494" s="117" t="s">
        <v>1046</v>
      </c>
      <c r="N494" s="117" t="s">
        <v>1046</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1046</v>
      </c>
      <c r="M495" s="117" t="s">
        <v>1046</v>
      </c>
      <c r="N495" s="117" t="s">
        <v>1046</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1046</v>
      </c>
      <c r="M496" s="117" t="s">
        <v>1046</v>
      </c>
      <c r="N496" s="117" t="s">
        <v>1046</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1054</v>
      </c>
      <c r="N502" s="66" t="s">
        <v>1057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1055</v>
      </c>
      <c r="N503" s="70" t="s">
        <v>1058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t="s">
        <v>1046</v>
      </c>
      <c r="M504" s="117" t="s">
        <v>1046</v>
      </c>
      <c r="N504" s="117" t="s">
        <v>1046</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1046</v>
      </c>
      <c r="M505" s="117" t="s">
        <v>1046</v>
      </c>
      <c r="N505" s="117" t="s">
        <v>1046</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1046</v>
      </c>
      <c r="M506" s="117" t="s">
        <v>1046</v>
      </c>
      <c r="N506" s="117" t="s">
        <v>1046</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1046</v>
      </c>
      <c r="M507" s="117" t="s">
        <v>1046</v>
      </c>
      <c r="N507" s="117" t="s">
        <v>1046</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1046</v>
      </c>
      <c r="M508" s="117" t="s">
        <v>1046</v>
      </c>
      <c r="N508" s="117" t="s">
        <v>1046</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1046</v>
      </c>
      <c r="M509" s="117" t="s">
        <v>1046</v>
      </c>
      <c r="N509" s="117" t="s">
        <v>1046</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1046</v>
      </c>
      <c r="M510" s="117" t="s">
        <v>1046</v>
      </c>
      <c r="N510" s="117" t="s">
        <v>1046</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1046</v>
      </c>
      <c r="M511" s="117" t="s">
        <v>1046</v>
      </c>
      <c r="N511" s="117" t="s">
        <v>1046</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1054</v>
      </c>
      <c r="N514" s="66" t="s">
        <v>1057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1055</v>
      </c>
      <c r="N515" s="70" t="s">
        <v>1058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t="s">
        <v>1046</v>
      </c>
      <c r="M516" s="117" t="s">
        <v>1046</v>
      </c>
      <c r="N516" s="117" t="s">
        <v>1046</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t="s">
        <v>1046</v>
      </c>
      <c r="M517" s="117" t="s">
        <v>1046</v>
      </c>
      <c r="N517" s="117" t="s">
        <v>1046</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1054</v>
      </c>
      <c r="N520" s="66" t="s">
        <v>1057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1055</v>
      </c>
      <c r="N521" s="70" t="s">
        <v>1058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t="s">
        <v>1046</v>
      </c>
      <c r="M522" s="117" t="s">
        <v>1046</v>
      </c>
      <c r="N522" s="117" t="s">
        <v>1046</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1054</v>
      </c>
      <c r="N525" s="66" t="s">
        <v>1057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1055</v>
      </c>
      <c r="N526" s="70" t="s">
        <v>1058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1054</v>
      </c>
      <c r="N530" s="66" t="s">
        <v>1057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1055</v>
      </c>
      <c r="N531" s="70" t="s">
        <v>1058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t="s">
        <v>1046</v>
      </c>
      <c r="M532" s="117" t="s">
        <v>1046</v>
      </c>
      <c r="N532" s="117" t="s">
        <v>1046</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1046</v>
      </c>
      <c r="M533" s="117" t="s">
        <v>1046</v>
      </c>
      <c r="N533" s="117" t="s">
        <v>1046</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1046</v>
      </c>
      <c r="M534" s="117" t="s">
        <v>1046</v>
      </c>
      <c r="N534" s="117" t="s">
        <v>1046</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1046</v>
      </c>
      <c r="M535" s="117" t="s">
        <v>1046</v>
      </c>
      <c r="N535" s="117" t="s">
        <v>1046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1046</v>
      </c>
      <c r="M536" s="117" t="s">
        <v>1046</v>
      </c>
      <c r="N536" s="117" t="s">
        <v>1046</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1046</v>
      </c>
      <c r="M537" s="117" t="s">
        <v>1046</v>
      </c>
      <c r="N537" s="117" t="s">
        <v>1046</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1054</v>
      </c>
      <c r="N543" s="66" t="s">
        <v>1057</v>
      </c>
    </row>
    <row r="544" spans="1:22" s="1" customFormat="1" ht="20.25" customHeight="1">
      <c r="A544" s="243"/>
      <c r="C544" s="62"/>
      <c r="D544" s="3"/>
      <c r="E544" s="3"/>
      <c r="F544" s="3"/>
      <c r="G544" s="3"/>
      <c r="H544" s="287"/>
      <c r="I544" s="67" t="s">
        <v>36</v>
      </c>
      <c r="J544" s="68"/>
      <c r="K544" s="186"/>
      <c r="L544" s="70" t="s">
        <v>1051</v>
      </c>
      <c r="M544" s="70" t="s">
        <v>1055</v>
      </c>
      <c r="N544" s="70" t="s">
        <v>1058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t="s">
        <v>1046</v>
      </c>
      <c r="M545" s="117" t="s">
        <v>1046</v>
      </c>
      <c r="N545" s="117" t="s">
        <v>1046</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1046</v>
      </c>
      <c r="M546" s="117" t="s">
        <v>1046</v>
      </c>
      <c r="N546" s="117" t="s">
        <v>1046</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1046</v>
      </c>
      <c r="M547" s="117" t="s">
        <v>1046</v>
      </c>
      <c r="N547" s="117" t="s">
        <v>1046</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1046</v>
      </c>
      <c r="M548" s="117" t="s">
        <v>1046</v>
      </c>
      <c r="N548" s="117" t="s">
        <v>1046</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1046</v>
      </c>
      <c r="M549" s="117" t="s">
        <v>1046</v>
      </c>
      <c r="N549" s="117" t="s">
        <v>1046</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1046</v>
      </c>
      <c r="M550" s="117" t="s">
        <v>1046</v>
      </c>
      <c r="N550" s="117" t="s">
        <v>1046</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1046</v>
      </c>
      <c r="M551" s="117" t="s">
        <v>1046</v>
      </c>
      <c r="N551" s="117" t="s">
        <v>1046</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1046</v>
      </c>
      <c r="M552" s="117" t="s">
        <v>1046</v>
      </c>
      <c r="N552" s="117" t="s">
        <v>1046</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1046</v>
      </c>
      <c r="M553" s="117" t="s">
        <v>1046</v>
      </c>
      <c r="N553" s="117" t="s">
        <v>1046</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t="s">
        <v>1046</v>
      </c>
      <c r="M554" s="117" t="s">
        <v>1046</v>
      </c>
      <c r="N554" s="117" t="s">
        <v>1046</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1046</v>
      </c>
      <c r="M555" s="117" t="s">
        <v>1046</v>
      </c>
      <c r="N555" s="117" t="s">
        <v>1046</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1046</v>
      </c>
      <c r="M556" s="117" t="s">
        <v>1046</v>
      </c>
      <c r="N556" s="117" t="s">
        <v>1046</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1046</v>
      </c>
      <c r="M557" s="117" t="s">
        <v>1046</v>
      </c>
      <c r="N557" s="117" t="s">
        <v>1046</v>
      </c>
    </row>
    <row r="558" spans="1:14" s="115" customFormat="1" ht="113.45" customHeight="1">
      <c r="A558" s="251" t="s">
        <v>868</v>
      </c>
      <c r="B558" s="119"/>
      <c r="C558" s="317" t="s">
        <v>866</v>
      </c>
      <c r="D558" s="318"/>
      <c r="E558" s="318"/>
      <c r="F558" s="318"/>
      <c r="G558" s="318"/>
      <c r="H558" s="319"/>
      <c r="I558" s="296" t="s">
        <v>867</v>
      </c>
      <c r="J558" s="223"/>
      <c r="K558" s="242"/>
      <c r="L558" s="211" t="s">
        <v>1049</v>
      </c>
      <c r="M558" s="211" t="s">
        <v>1053</v>
      </c>
      <c r="N558" s="211" t="s">
        <v>1049</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92.6</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v>41.4</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v>20.9</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v>23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v>19.899999999999999</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v>10.8</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v>45.6</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1054</v>
      </c>
      <c r="N588" s="66" t="s">
        <v>1057</v>
      </c>
    </row>
    <row r="589" spans="1:22" s="1" customFormat="1" ht="20.25" customHeight="1">
      <c r="A589" s="243"/>
      <c r="C589" s="62"/>
      <c r="D589" s="3"/>
      <c r="E589" s="3"/>
      <c r="F589" s="3"/>
      <c r="G589" s="3"/>
      <c r="H589" s="287"/>
      <c r="I589" s="67" t="s">
        <v>36</v>
      </c>
      <c r="J589" s="68"/>
      <c r="K589" s="186"/>
      <c r="L589" s="70" t="s">
        <v>1051</v>
      </c>
      <c r="M589" s="70" t="s">
        <v>1055</v>
      </c>
      <c r="N589" s="70" t="s">
        <v>1058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t="s">
        <v>1046</v>
      </c>
      <c r="M590" s="117" t="s">
        <v>1046</v>
      </c>
      <c r="N590" s="117" t="s">
        <v>1046</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t="s">
        <v>1046</v>
      </c>
      <c r="M591" s="117" t="s">
        <v>1046</v>
      </c>
      <c r="N591" s="117" t="s">
        <v>1046</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t="s">
        <v>1046</v>
      </c>
      <c r="M592" s="117" t="s">
        <v>1046</v>
      </c>
      <c r="N592" s="117" t="s">
        <v>1046</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t="s">
        <v>1046</v>
      </c>
      <c r="M593" s="117" t="s">
        <v>1046</v>
      </c>
      <c r="N593" s="117" t="s">
        <v>1046</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t="s">
        <v>1046</v>
      </c>
      <c r="M594" s="117" t="s">
        <v>1046</v>
      </c>
      <c r="N594" s="117" t="s">
        <v>1046</v>
      </c>
    </row>
    <row r="595" spans="1:14" s="115" customFormat="1" ht="35.1" customHeight="1">
      <c r="A595" s="251" t="s">
        <v>895</v>
      </c>
      <c r="B595" s="84"/>
      <c r="C595" s="323" t="s">
        <v>995</v>
      </c>
      <c r="D595" s="324"/>
      <c r="E595" s="324"/>
      <c r="F595" s="324"/>
      <c r="G595" s="324"/>
      <c r="H595" s="325"/>
      <c r="I595" s="340" t="s">
        <v>397</v>
      </c>
      <c r="J595" s="140">
        <v>88</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33</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165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65</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209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t="s">
        <v>1046</v>
      </c>
      <c r="M600" s="117" t="s">
        <v>1046</v>
      </c>
      <c r="N600" s="117" t="s">
        <v>1046</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1046</v>
      </c>
      <c r="M601" s="117" t="s">
        <v>1046</v>
      </c>
      <c r="N601" s="117" t="s">
        <v>1046</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1046</v>
      </c>
      <c r="M602" s="117" t="s">
        <v>1046</v>
      </c>
      <c r="N602" s="117" t="s">
        <v>1046</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1046</v>
      </c>
      <c r="M603" s="117" t="s">
        <v>1046</v>
      </c>
      <c r="N603" s="117" t="s">
        <v>1046</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t="s">
        <v>1046</v>
      </c>
      <c r="M604" s="117" t="s">
        <v>1046</v>
      </c>
      <c r="N604" s="117" t="s">
        <v>1046</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1046</v>
      </c>
      <c r="M605" s="117" t="s">
        <v>1046</v>
      </c>
      <c r="N605" s="117" t="s">
        <v>1046</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1054</v>
      </c>
      <c r="N611" s="66" t="s">
        <v>1057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1055</v>
      </c>
      <c r="N612" s="70" t="s">
        <v>1058</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t="s">
        <v>1046</v>
      </c>
      <c r="M613" s="117" t="s">
        <v>1046</v>
      </c>
      <c r="N613" s="117" t="s">
        <v>1046</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1046</v>
      </c>
      <c r="M614" s="117" t="s">
        <v>1046</v>
      </c>
      <c r="N614" s="117" t="s">
        <v>1046</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1046</v>
      </c>
      <c r="M615" s="117" t="s">
        <v>1046</v>
      </c>
      <c r="N615" s="117" t="s">
        <v>1046</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1046</v>
      </c>
      <c r="M616" s="117" t="s">
        <v>1046</v>
      </c>
      <c r="N616" s="117" t="s">
        <v>1046</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1046</v>
      </c>
      <c r="M617" s="117" t="s">
        <v>1046</v>
      </c>
      <c r="N617" s="117" t="s">
        <v>1046</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1046</v>
      </c>
      <c r="M618" s="117" t="s">
        <v>1046</v>
      </c>
      <c r="N618" s="117" t="s">
        <v>1046</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1046</v>
      </c>
      <c r="M619" s="117" t="s">
        <v>1046</v>
      </c>
      <c r="N619" s="117" t="s">
        <v>1046</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1046</v>
      </c>
      <c r="M620" s="117" t="s">
        <v>1046</v>
      </c>
      <c r="N620" s="117" t="s">
        <v>1046</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1046</v>
      </c>
      <c r="M621" s="117" t="s">
        <v>1046</v>
      </c>
      <c r="N621" s="117" t="s">
        <v>1046</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1046</v>
      </c>
      <c r="M622" s="117" t="s">
        <v>1046</v>
      </c>
      <c r="N622" s="117" t="s">
        <v>1046</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1046</v>
      </c>
      <c r="M623" s="117" t="s">
        <v>1046</v>
      </c>
      <c r="N623" s="117" t="s">
        <v>1046</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1054</v>
      </c>
      <c r="N629" s="66" t="s">
        <v>1057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1055</v>
      </c>
      <c r="N630" s="70" t="s">
        <v>1058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t="s">
        <v>1046</v>
      </c>
      <c r="M631" s="117" t="s">
        <v>1046</v>
      </c>
      <c r="N631" s="117" t="s">
        <v>1046</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1046</v>
      </c>
      <c r="M632" s="117" t="s">
        <v>1046</v>
      </c>
      <c r="N632" s="117" t="s">
        <v>1046</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1046</v>
      </c>
      <c r="M633" s="117" t="s">
        <v>1046</v>
      </c>
      <c r="N633" s="117" t="s">
        <v>1046</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1046</v>
      </c>
      <c r="M634" s="117" t="s">
        <v>1046</v>
      </c>
      <c r="N634" s="117" t="s">
        <v>1046</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1046</v>
      </c>
      <c r="M635" s="117" t="s">
        <v>1046</v>
      </c>
      <c r="N635" s="117" t="s">
        <v>1046</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1046</v>
      </c>
      <c r="M636" s="117" t="s">
        <v>1046</v>
      </c>
      <c r="N636" s="117" t="s">
        <v>1046</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1046</v>
      </c>
      <c r="M637" s="117" t="s">
        <v>1046</v>
      </c>
      <c r="N637" s="117" t="s">
        <v>1046</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1046</v>
      </c>
      <c r="M638" s="117" t="s">
        <v>1046</v>
      </c>
      <c r="N638" s="117" t="s">
        <v>1046</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1054</v>
      </c>
      <c r="N644" s="66" t="s">
        <v>1057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1055</v>
      </c>
      <c r="N645" s="70" t="s">
        <v>1058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v>
      </c>
      <c r="L646" s="117" t="s">
        <v>1046</v>
      </c>
      <c r="M646" s="117" t="s">
        <v>1046</v>
      </c>
      <c r="N646" s="117" t="s">
        <v>1046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1046</v>
      </c>
      <c r="M647" s="117" t="s">
        <v>1046</v>
      </c>
      <c r="N647" s="117" t="s">
        <v>1046</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1046</v>
      </c>
      <c r="M648" s="117" t="s">
        <v>1046</v>
      </c>
      <c r="N648" s="117" t="s">
        <v>1046</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1046</v>
      </c>
      <c r="M649" s="117" t="s">
        <v>1046</v>
      </c>
      <c r="N649" s="117" t="s">
        <v>1046</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1046</v>
      </c>
      <c r="M650" s="117" t="s">
        <v>1046</v>
      </c>
      <c r="N650" s="117" t="s">
        <v>1046</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1046</v>
      </c>
      <c r="M651" s="117" t="s">
        <v>1046</v>
      </c>
      <c r="N651" s="117" t="s">
        <v>1046</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1046</v>
      </c>
      <c r="M652" s="117" t="s">
        <v>1046</v>
      </c>
      <c r="N652" s="117" t="s">
        <v>1046</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1046</v>
      </c>
      <c r="M653" s="117" t="s">
        <v>1046</v>
      </c>
      <c r="N653" s="117" t="s">
        <v>1046</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1046</v>
      </c>
      <c r="M654" s="117" t="s">
        <v>1046</v>
      </c>
      <c r="N654" s="117" t="s">
        <v>1046</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1046</v>
      </c>
      <c r="M655" s="117" t="s">
        <v>1046</v>
      </c>
      <c r="N655" s="117" t="s">
        <v>1046</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1046</v>
      </c>
      <c r="M656" s="117" t="s">
        <v>1046</v>
      </c>
      <c r="N656" s="117" t="s">
        <v>1046</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1046</v>
      </c>
      <c r="M657" s="117" t="s">
        <v>1046</v>
      </c>
      <c r="N657" s="117" t="s">
        <v>1046</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1046</v>
      </c>
      <c r="M658" s="117" t="s">
        <v>1046</v>
      </c>
      <c r="N658" s="117" t="s">
        <v>1046</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1046</v>
      </c>
      <c r="M659" s="117" t="s">
        <v>1046</v>
      </c>
      <c r="N659" s="117" t="s">
        <v>1046</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1046</v>
      </c>
      <c r="M660" s="117" t="s">
        <v>1046</v>
      </c>
      <c r="N660" s="117" t="s">
        <v>1046</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1054</v>
      </c>
      <c r="N665" s="66" t="s">
        <v>1057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1055</v>
      </c>
      <c r="N666" s="70" t="s">
        <v>1058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1054</v>
      </c>
      <c r="N681" s="66" t="s">
        <v>1057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1055</v>
      </c>
      <c r="N682" s="70" t="s">
        <v>1058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v>
      </c>
      <c r="L683" s="117" t="s">
        <v>1046</v>
      </c>
      <c r="M683" s="117" t="s">
        <v>1046</v>
      </c>
      <c r="N683" s="117" t="s">
        <v>1046</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t="s">
        <v>1046</v>
      </c>
      <c r="M684" s="117" t="s">
        <v>1046</v>
      </c>
      <c r="N684" s="117" t="s">
        <v>1046</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t="s">
        <v>1046</v>
      </c>
      <c r="M685" s="117" t="s">
        <v>1046</v>
      </c>
      <c r="N685" s="117" t="s">
        <v>1046</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1054</v>
      </c>
      <c r="N691" s="66" t="s">
        <v>1057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1055</v>
      </c>
      <c r="N692" s="70" t="s">
        <v>1058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t="s">
        <v>1046</v>
      </c>
      <c r="M693" s="117" t="s">
        <v>1046</v>
      </c>
      <c r="N693" s="117" t="s">
        <v>1046</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t="s">
        <v>1046</v>
      </c>
      <c r="M694" s="117" t="s">
        <v>1046</v>
      </c>
      <c r="N694" s="117" t="s">
        <v>1046</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t="s">
        <v>1046</v>
      </c>
      <c r="M695" s="117" t="s">
        <v>1046</v>
      </c>
      <c r="N695" s="117" t="s">
        <v>1046</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t="s">
        <v>1046</v>
      </c>
      <c r="M696" s="117" t="s">
        <v>1046</v>
      </c>
      <c r="N696" s="117" t="s">
        <v>1046</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t="s">
        <v>1046</v>
      </c>
      <c r="M697" s="117" t="s">
        <v>1046</v>
      </c>
      <c r="N697" s="117" t="s">
        <v>1046</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1054</v>
      </c>
      <c r="N704" s="66" t="s">
        <v>1057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1055</v>
      </c>
      <c r="N705" s="70" t="s">
        <v>1058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t="s">
        <v>1046</v>
      </c>
      <c r="M706" s="117" t="s">
        <v>1046</v>
      </c>
      <c r="N706" s="117" t="s">
        <v>1046</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t="s">
        <v>1046</v>
      </c>
      <c r="M707" s="117" t="s">
        <v>1046</v>
      </c>
      <c r="N707" s="117" t="s">
        <v>1046</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t="s">
        <v>1046</v>
      </c>
      <c r="M708" s="117" t="s">
        <v>1046</v>
      </c>
      <c r="N708" s="117" t="s">
        <v>1046</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t="s">
        <v>1046</v>
      </c>
      <c r="M709" s="117" t="s">
        <v>1046</v>
      </c>
      <c r="N709" s="117" t="s">
        <v>1046</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2B9D63D-75FE-48F6-A442-8C7ABB288DD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2019-12-23T00:38:29Z</dcterms:modified>
</cp:coreProperties>
</file>